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IRST Gruppi\Ufficio Acquisti\ACQUISTI\DPI INTERCENT ER\"/>
    </mc:Choice>
  </mc:AlternateContent>
  <bookViews>
    <workbookView xWindow="-105" yWindow="-105" windowWidth="23250" windowHeight="12570"/>
  </bookViews>
  <sheets>
    <sheet name="Listino generale" sheetId="1" r:id="rId1"/>
    <sheet name="Foglio1" sheetId="2" r:id="rId2"/>
  </sheets>
  <definedNames>
    <definedName name="_xlnm._FilterDatabase" localSheetId="0" hidden="1">'Listino generale'!$A$1:$V$2</definedName>
    <definedName name="_xlnm.Print_Area" localSheetId="0">'Listino generale'!$A$1:$Z$3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" i="1" l="1"/>
  <c r="Z3" i="1" s="1"/>
</calcChain>
</file>

<file path=xl/sharedStrings.xml><?xml version="1.0" encoding="utf-8"?>
<sst xmlns="http://schemas.openxmlformats.org/spreadsheetml/2006/main" count="40" uniqueCount="40">
  <si>
    <t>Ragione Sociale</t>
  </si>
  <si>
    <t>DESCRIZIONE CODICE REGIONALE</t>
  </si>
  <si>
    <t>CODICE REPERTORIO</t>
  </si>
  <si>
    <t>PEZZO</t>
  </si>
  <si>
    <t>NO</t>
  </si>
  <si>
    <t>T0205</t>
  </si>
  <si>
    <t>8615136B1F</t>
  </si>
  <si>
    <t>RAYS  S.P.A.</t>
  </si>
  <si>
    <t>401283ECV-M, 401283ECV-L, 401283ECV-XL</t>
  </si>
  <si>
    <t xml:space="preserve">M, L, XL </t>
  </si>
  <si>
    <t>669547, 669548, 669549</t>
  </si>
  <si>
    <t>RAYS S.P.A.</t>
  </si>
  <si>
    <t>Subordinato</t>
  </si>
  <si>
    <t>Articoli Primari</t>
  </si>
  <si>
    <t>Numero Riga</t>
  </si>
  <si>
    <t>Voce</t>
  </si>
  <si>
    <t>TIPOLOGIA FORNITURA</t>
  </si>
  <si>
    <t>CODIFICA ARTICOLO OPERATORE ECONOMICO</t>
  </si>
  <si>
    <t>DENOMINAZIONE ARTICOLO OPERATORE ECONOMICO</t>
  </si>
  <si>
    <t>UM OGGETTO INIZIATIVA</t>
  </si>
  <si>
    <t>QUANTITÀ</t>
  </si>
  <si>
    <t>PREZZO OFFERTO PER UM IVA ESCLUSA ( 4 dec. )</t>
  </si>
  <si>
    <t>IVA (%)</t>
  </si>
  <si>
    <t>MISURE</t>
  </si>
  <si>
    <t>STERILE</t>
  </si>
  <si>
    <t>LATEX FREE</t>
  </si>
  <si>
    <t>CODICE FISCALE PRODUTTORE</t>
  </si>
  <si>
    <t>RAGIONE SOCIALE PRODUTTORE</t>
  </si>
  <si>
    <t>TIPO REPERTORIO</t>
  </si>
  <si>
    <t xml:space="preserve">CND </t>
  </si>
  <si>
    <t>Acquisto</t>
  </si>
  <si>
    <t>CAMICE PER VISITATORI - ISOGOWN</t>
  </si>
  <si>
    <t xml:space="preserve"> Lotto</t>
  </si>
  <si>
    <t xml:space="preserve">   </t>
  </si>
  <si>
    <t>FABBIOSGNO IRST</t>
  </si>
  <si>
    <t xml:space="preserve">IMPORTO </t>
  </si>
  <si>
    <t>CODICE CIG MASTER</t>
  </si>
  <si>
    <t>CODICE CIG DERIVATO</t>
  </si>
  <si>
    <t>TOTALE</t>
  </si>
  <si>
    <t>Z8C32A3B9F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</si>
</sst>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###,##0.000"/>
    <numFmt numFmtId="165" formatCode="###,###,##0.00###"/>
    <numFmt numFmtId="166" formatCode="###,###,##0"/>
    <numFmt numFmtId="167" formatCode="###,###,##0.00"/>
    <numFmt numFmtId="168" formatCode="###0"/>
    <numFmt numFmtId="169" formatCode="_-* #,##0.0000\ [$€-410]_-;\-* #,##0.0000\ [$€-410]_-;_-* &quot;-&quot;????\ [$€-410]_-;_-@_-"/>
  </numFmts>
  <fonts count="3" x14ac:knownFonts="1">
    <font>
      <sz val="11"/>
      <name val="Calibri"/>
    </font>
    <font>
      <b/>
      <sz val="12"/>
      <name val="Calibri"/>
      <family val="2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center" vertical="top" wrapText="1"/>
    </xf>
    <xf numFmtId="165" fontId="2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6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167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Border="1" applyAlignment="1">
      <alignment vertical="center" wrapText="1"/>
    </xf>
    <xf numFmtId="168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44" fontId="2" fillId="0" borderId="0" xfId="0" applyNumberFormat="1" applyFont="1" applyFill="1" applyAlignment="1">
      <alignment vertical="top" wrapText="1"/>
    </xf>
    <xf numFmtId="3" fontId="2" fillId="0" borderId="1" xfId="0" applyNumberFormat="1" applyFont="1" applyFill="1" applyBorder="1" applyAlignment="1">
      <alignment vertical="top" wrapText="1"/>
    </xf>
    <xf numFmtId="44" fontId="1" fillId="0" borderId="2" xfId="0" applyNumberFormat="1" applyFont="1" applyFill="1" applyBorder="1" applyAlignment="1">
      <alignment vertical="top" wrapText="1"/>
    </xf>
    <xf numFmtId="169" fontId="1" fillId="0" borderId="1" xfId="0" applyNumberFormat="1" applyFont="1" applyBorder="1" applyAlignment="1">
      <alignment vertical="center" wrapText="1"/>
    </xf>
    <xf numFmtId="169" fontId="2" fillId="0" borderId="1" xfId="0" applyNumberFormat="1" applyFont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168" fontId="1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right"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"/>
  <sheetViews>
    <sheetView tabSelected="1" topLeftCell="E1" zoomScale="60" zoomScaleNormal="60" workbookViewId="0">
      <pane ySplit="1" topLeftCell="A2" activePane="bottomLeft" state="frozen"/>
      <selection pane="bottomLeft" activeCell="Z10" sqref="Z10"/>
    </sheetView>
  </sheetViews>
  <sheetFormatPr defaultColWidth="8.7109375" defaultRowHeight="15.75" x14ac:dyDescent="0.25"/>
  <cols>
    <col min="1" max="1" width="17.85546875" style="4" customWidth="1"/>
    <col min="2" max="4" width="15.42578125" style="4" customWidth="1"/>
    <col min="5" max="5" width="8.42578125" style="5" customWidth="1"/>
    <col min="6" max="6" width="9.28515625" style="5" customWidth="1"/>
    <col min="7" max="7" width="16.28515625" style="4" customWidth="1"/>
    <col min="8" max="8" width="17.28515625" style="4" customWidth="1"/>
    <col min="9" max="9" width="22.28515625" style="4" customWidth="1"/>
    <col min="10" max="10" width="8.85546875" style="4" customWidth="1"/>
    <col min="11" max="11" width="11.140625" style="6" customWidth="1"/>
    <col min="12" max="12" width="21.28515625" style="4" customWidth="1"/>
    <col min="13" max="13" width="27.28515625" style="4" customWidth="1"/>
    <col min="14" max="14" width="12" style="4" customWidth="1"/>
    <col min="15" max="15" width="19.42578125" style="4" customWidth="1"/>
    <col min="16" max="16" width="19.7109375" style="6" customWidth="1"/>
    <col min="17" max="17" width="12.7109375" style="6" customWidth="1"/>
    <col min="18" max="18" width="24.28515625" style="4" customWidth="1"/>
    <col min="19" max="19" width="10.28515625" style="4" customWidth="1"/>
    <col min="20" max="20" width="14" style="4" customWidth="1"/>
    <col min="21" max="21" width="13.85546875" style="4" customWidth="1"/>
    <col min="22" max="22" width="15.7109375" style="4" customWidth="1"/>
    <col min="23" max="23" width="16" style="3" customWidth="1"/>
    <col min="24" max="24" width="14.42578125" style="3" customWidth="1"/>
    <col min="25" max="25" width="20.85546875" style="22" customWidth="1"/>
    <col min="26" max="26" width="16.85546875" style="23" bestFit="1" customWidth="1"/>
    <col min="27" max="27" width="8.7109375" style="3"/>
    <col min="28" max="28" width="13.28515625" style="7" customWidth="1"/>
    <col min="29" max="16384" width="8.7109375" style="3"/>
  </cols>
  <sheetData>
    <row r="1" spans="1:28" s="1" customFormat="1" ht="108.75" customHeight="1" x14ac:dyDescent="0.25">
      <c r="A1" s="28" t="s">
        <v>0</v>
      </c>
      <c r="B1" s="29" t="s">
        <v>12</v>
      </c>
      <c r="C1" s="29" t="s">
        <v>13</v>
      </c>
      <c r="D1" s="30" t="s">
        <v>14</v>
      </c>
      <c r="E1" s="28" t="s">
        <v>32</v>
      </c>
      <c r="F1" s="16" t="s">
        <v>15</v>
      </c>
      <c r="G1" s="15" t="s">
        <v>36</v>
      </c>
      <c r="H1" s="15" t="s">
        <v>37</v>
      </c>
      <c r="I1" s="15" t="s">
        <v>1</v>
      </c>
      <c r="J1" s="15" t="s">
        <v>29</v>
      </c>
      <c r="K1" s="15" t="s">
        <v>16</v>
      </c>
      <c r="L1" s="15" t="s">
        <v>17</v>
      </c>
      <c r="M1" s="15" t="s">
        <v>18</v>
      </c>
      <c r="N1" s="15" t="s">
        <v>19</v>
      </c>
      <c r="O1" s="17" t="s">
        <v>20</v>
      </c>
      <c r="P1" s="26" t="s">
        <v>21</v>
      </c>
      <c r="Q1" s="18" t="s">
        <v>22</v>
      </c>
      <c r="R1" s="15" t="s">
        <v>23</v>
      </c>
      <c r="S1" s="15" t="s">
        <v>24</v>
      </c>
      <c r="T1" s="15" t="s">
        <v>25</v>
      </c>
      <c r="U1" s="15" t="s">
        <v>26</v>
      </c>
      <c r="V1" s="15" t="s">
        <v>27</v>
      </c>
      <c r="W1" s="15" t="s">
        <v>28</v>
      </c>
      <c r="X1" s="15" t="s">
        <v>2</v>
      </c>
      <c r="Y1" s="19" t="s">
        <v>34</v>
      </c>
      <c r="Z1" s="20" t="s">
        <v>35</v>
      </c>
      <c r="AB1" s="2"/>
    </row>
    <row r="2" spans="1:28" ht="47.25" x14ac:dyDescent="0.25">
      <c r="A2" s="14" t="s">
        <v>7</v>
      </c>
      <c r="B2" s="14"/>
      <c r="C2" s="14"/>
      <c r="D2" s="14"/>
      <c r="E2" s="31">
        <v>6</v>
      </c>
      <c r="F2" s="8">
        <v>1</v>
      </c>
      <c r="G2" s="9" t="s">
        <v>6</v>
      </c>
      <c r="H2" s="9" t="s">
        <v>39</v>
      </c>
      <c r="I2" s="9" t="s">
        <v>31</v>
      </c>
      <c r="J2" s="9" t="s">
        <v>5</v>
      </c>
      <c r="K2" s="10" t="s">
        <v>30</v>
      </c>
      <c r="L2" s="9" t="s">
        <v>8</v>
      </c>
      <c r="M2" s="9" t="s">
        <v>33</v>
      </c>
      <c r="N2" s="9" t="s">
        <v>3</v>
      </c>
      <c r="O2" s="11">
        <v>5404800</v>
      </c>
      <c r="P2" s="27">
        <v>0.32900000000000001</v>
      </c>
      <c r="Q2" s="10">
        <v>22</v>
      </c>
      <c r="R2" s="9" t="s">
        <v>9</v>
      </c>
      <c r="S2" s="12" t="s">
        <v>4</v>
      </c>
      <c r="T2" s="13"/>
      <c r="U2" s="10"/>
      <c r="V2" s="9" t="s">
        <v>11</v>
      </c>
      <c r="W2" s="10"/>
      <c r="X2" s="9" t="s">
        <v>10</v>
      </c>
      <c r="Y2" s="24">
        <v>20000</v>
      </c>
      <c r="Z2" s="21">
        <f>Y2*P2</f>
        <v>6580</v>
      </c>
      <c r="AB2" s="3"/>
    </row>
    <row r="3" spans="1:28" ht="21.75" customHeight="1" thickBot="1" x14ac:dyDescent="0.3">
      <c r="A3" s="32" t="s">
        <v>38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25">
        <f>SUM(Z1:Z2)</f>
        <v>6580</v>
      </c>
      <c r="AB3" s="3"/>
    </row>
    <row r="4" spans="1:28" ht="16.5" thickTop="1" x14ac:dyDescent="0.25">
      <c r="AB4" s="3"/>
    </row>
    <row r="5" spans="1:28" x14ac:dyDescent="0.25">
      <c r="AB5" s="3"/>
    </row>
    <row r="6" spans="1:28" x14ac:dyDescent="0.25">
      <c r="AB6" s="3"/>
    </row>
    <row r="7" spans="1:28" x14ac:dyDescent="0.25">
      <c r="AB7" s="3"/>
    </row>
    <row r="8" spans="1:28" x14ac:dyDescent="0.25">
      <c r="AB8" s="3"/>
    </row>
    <row r="9" spans="1:28" x14ac:dyDescent="0.25">
      <c r="AB9" s="3"/>
    </row>
    <row r="10" spans="1:28" x14ac:dyDescent="0.25">
      <c r="AB10" s="3"/>
    </row>
    <row r="11" spans="1:28" x14ac:dyDescent="0.25">
      <c r="AB11" s="3"/>
    </row>
    <row r="12" spans="1:28" x14ac:dyDescent="0.25">
      <c r="AB12" s="3"/>
    </row>
    <row r="13" spans="1:28" x14ac:dyDescent="0.25">
      <c r="AB13" s="3"/>
    </row>
    <row r="14" spans="1:28" x14ac:dyDescent="0.25">
      <c r="AB14" s="3"/>
    </row>
  </sheetData>
  <mergeCells count="1">
    <mergeCell ref="A3:Y3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9" sqref="D9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bpm_OperazioneId xmlns="570dd35c-e5cc-4f31-ae61-8d61976aa2cf" xsi:nil="true"/>
    <_bpm_StatoId xmlns="570dd35c-e5cc-4f31-ae61-8d61976aa2cf" xsi:nil="true"/>
    <_bpm_Sintesi xmlns="570dd35c-e5cc-4f31-ae61-8d61976aa2cf" xsi:nil="true"/>
    <_bpm_ErroreId xmlns="570dd35c-e5cc-4f31-ae61-8d61976aa2c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FCA2DA59C51BC478C314F46024762A1" ma:contentTypeVersion="6" ma:contentTypeDescription="Creare un nuovo documento." ma:contentTypeScope="" ma:versionID="b41bd360b118afc891386b1311d28e3e">
  <xsd:schema xmlns:xsd="http://www.w3.org/2001/XMLSchema" xmlns:xs="http://www.w3.org/2001/XMLSchema" xmlns:p="http://schemas.microsoft.com/office/2006/metadata/properties" xmlns:ns2="ffdb714f-33ee-4986-b0aa-04d033e125af" xmlns:ns3="570dd35c-e5cc-4f31-ae61-8d61976aa2cf" targetNamespace="http://schemas.microsoft.com/office/2006/metadata/properties" ma:root="true" ma:fieldsID="eb8c2200be00c20fe181707ff4563a8b" ns2:_="" ns3:_="">
    <xsd:import namespace="ffdb714f-33ee-4986-b0aa-04d033e125af"/>
    <xsd:import namespace="570dd35c-e5cc-4f31-ae61-8d61976aa2c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_bpm_StatoId" minOccurs="0"/>
                <xsd:element ref="ns3:_bpm_OperazioneId" minOccurs="0"/>
                <xsd:element ref="ns3:_bpm_ErroreId" minOccurs="0"/>
                <xsd:element ref="ns3:_bpm_Sintes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db714f-33ee-4986-b0aa-04d033e125a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dd35c-e5cc-4f31-ae61-8d61976aa2cf" elementFormDefault="qualified">
    <xsd:import namespace="http://schemas.microsoft.com/office/2006/documentManagement/types"/>
    <xsd:import namespace="http://schemas.microsoft.com/office/infopath/2007/PartnerControls"/>
    <xsd:element name="_bpm_StatoId" ma:index="9" nillable="true" ma:displayName="_bpm_StatoId" ma:hidden="true" ma:internalName="_bpm_StatoId" ma:readOnly="false">
      <xsd:simpleType>
        <xsd:restriction base="dms:Text"/>
      </xsd:simpleType>
    </xsd:element>
    <xsd:element name="_bpm_OperazioneId" ma:index="10" nillable="true" ma:displayName="_bpm_OperazioneId" ma:hidden="true" ma:internalName="_bpm_OperazioneId" ma:readOnly="false">
      <xsd:simpleType>
        <xsd:restriction base="dms:Text"/>
      </xsd:simpleType>
    </xsd:element>
    <xsd:element name="_bpm_ErroreId" ma:index="11" nillable="true" ma:displayName="_bpm_ErroreId" ma:hidden="true" ma:internalName="_bpm_ErroreId" ma:readOnly="false">
      <xsd:simpleType>
        <xsd:restriction base="dms:Text"/>
      </xsd:simpleType>
    </xsd:element>
    <xsd:element name="_bpm_Sintesi" ma:index="12" nillable="true" ma:displayName="Firma" ma:hidden="true" ma:internalName="_bpm_Sintesi" ma:readOnly="fals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34A6CC-CBAC-4D5F-BCD7-163131AFB9FA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ffdb714f-33ee-4986-b0aa-04d033e125af"/>
    <ds:schemaRef ds:uri="http://schemas.openxmlformats.org/package/2006/metadata/core-properties"/>
    <ds:schemaRef ds:uri="570dd35c-e5cc-4f31-ae61-8d61976aa2cf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796E7A2-ADCE-44A8-B30D-05ACEAF8F6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db714f-33ee-4986-b0aa-04d033e125af"/>
    <ds:schemaRef ds:uri="570dd35c-e5cc-4f31-ae61-8d61976aa2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5EE106-4FF4-41AD-A30B-7F47EAF31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Listino generale</vt:lpstr>
      <vt:lpstr>Foglio1</vt:lpstr>
      <vt:lpstr>'Listino generale'!Area_stampa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Oricchio Angelina</dc:creator>
  <cp:lastModifiedBy>Stefania Venturi</cp:lastModifiedBy>
  <cp:lastPrinted>2021-07-29T15:16:12Z</cp:lastPrinted>
  <dcterms:created xsi:type="dcterms:W3CDTF">2021-05-24T12:41:27Z</dcterms:created>
  <dcterms:modified xsi:type="dcterms:W3CDTF">2022-01-05T15:52:51Z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0x0101003FCA2DA59C51BC478C314F46024762A1</vt:lpwstr>
  </property>
</Properties>
</file>